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C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6C727F"/>
      <sz val="9"/>
    </font>
    <font>
      <name val="Calibri"/>
      <color rgb="FF0A64BC"/>
      <sz val="10"/>
      <u val="single"/>
    </font>
    <font>
      <name val="Calibri"/>
      <b val="1"/>
      <color rgb="FF021425"/>
      <sz val="11"/>
    </font>
    <font>
      <name val="Calibri"/>
      <b val="1"/>
      <color rgb="FF0A64BC"/>
      <sz val="14"/>
    </font>
  </fonts>
  <fills count="5">
    <fill>
      <patternFill/>
    </fill>
    <fill>
      <patternFill patternType="gray125"/>
    </fill>
    <fill>
      <patternFill patternType="solid">
        <fgColor rgb="FF04284B"/>
      </patternFill>
    </fill>
    <fill>
      <patternFill patternType="solid">
        <fgColor rgb="FFF9FAFB"/>
      </patternFill>
    </fill>
    <fill>
      <patternFill patternType="solid">
        <fgColor rgb="FFEBF5FF"/>
      </patternFill>
    </fill>
  </fills>
  <borders count="2">
    <border>
      <left/>
      <right/>
      <top/>
      <bottom/>
      <diagonal/>
    </border>
    <border>
      <bottom style="thin">
        <color rgb="FFE9EAE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pivotButton="0" quotePrefix="0" xfId="0"/>
    <xf numFmtId="0" fontId="3" fillId="0" borderId="0" pivotButton="0" quotePrefix="0" xfId="0"/>
    <xf numFmtId="0" fontId="4" fillId="3" borderId="1" pivotButton="0" quotePrefix="0" xfId="0"/>
    <xf numFmtId="0" fontId="0" fillId="0" borderId="1" pivotButton="0" quotePrefix="0" xfId="0"/>
    <xf numFmtId="0" fontId="4" fillId="0" borderId="1" pivotButton="0" quotePrefix="0" xfId="0"/>
    <xf numFmtId="0" fontId="0" fillId="4" borderId="1" pivotButton="0" quotePrefix="0" xfId="0"/>
    <xf numFmtId="0" fontId="2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monk.st/tools/wacc-calculator?utm_source=tools&amp;utm_medium=excel-template&amp;utm_campaign=wacc-calculator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6" customWidth="1" min="3" max="3"/>
  </cols>
  <sheetData>
    <row r="1" ht="30" customHeight="1">
      <c r="A1" s="1" t="inlineStr">
        <is>
          <t>MonkStreet — WACC Calculator Template</t>
        </is>
      </c>
    </row>
    <row r="2">
      <c r="A2" s="2" t="inlineStr">
        <is>
          <t>Live version with any ticker's real filings pre-filled:</t>
        </is>
      </c>
      <c r="B2" s="3" t="inlineStr">
        <is>
          <t>https://www.monk.st/tools/wacc-calculator</t>
        </is>
      </c>
    </row>
    <row r="4">
      <c r="A4" s="4" t="inlineStr">
        <is>
          <t>INPUTS</t>
        </is>
      </c>
      <c r="B4" s="5" t="n"/>
      <c r="C4" s="5" t="n"/>
    </row>
    <row r="5">
      <c r="A5" s="6" t="inlineStr">
        <is>
          <t>Market cap (equity, E)</t>
        </is>
      </c>
      <c r="B5" s="7" t="n">
        <v>50000</v>
      </c>
      <c r="C5" s="8" t="inlineStr">
        <is>
          <t>In $ millions — from any quote page</t>
        </is>
      </c>
    </row>
    <row r="6">
      <c r="A6" s="6" t="inlineStr">
        <is>
          <t>Total debt (D)</t>
        </is>
      </c>
      <c r="B6" s="7" t="n">
        <v>10000</v>
      </c>
      <c r="C6" s="8" t="inlineStr">
        <is>
          <t>In $ millions — latest balance sheet</t>
        </is>
      </c>
    </row>
    <row r="7">
      <c r="A7" s="6" t="inlineStr">
        <is>
          <t>Interest expense (annual)</t>
        </is>
      </c>
      <c r="B7" s="7" t="n">
        <v>400</v>
      </c>
      <c r="C7" s="8" t="inlineStr">
        <is>
          <t>In $ millions — latest income statement</t>
        </is>
      </c>
    </row>
    <row r="8">
      <c r="A8" s="6" t="inlineStr">
        <is>
          <t>Effective tax rate (Tc)</t>
        </is>
      </c>
      <c r="B8" s="7" t="n">
        <v>21</v>
      </c>
      <c r="C8" s="8" t="inlineStr">
        <is>
          <t>In % — income tax expense ÷ pre-tax income</t>
        </is>
      </c>
    </row>
    <row r="9">
      <c r="A9" s="6" t="inlineStr">
        <is>
          <t>Beta (β)</t>
        </is>
      </c>
      <c r="B9" s="7" t="n">
        <v>1</v>
      </c>
      <c r="C9" s="8" t="inlineStr">
        <is>
          <t>1.0 = moves with the market</t>
        </is>
      </c>
    </row>
    <row r="10">
      <c r="A10" s="6" t="inlineStr">
        <is>
          <t>Risk-free rate (Rf)</t>
        </is>
      </c>
      <c r="B10" s="7" t="n">
        <v>4.3</v>
      </c>
      <c r="C10" s="8" t="inlineStr">
        <is>
          <t>In % — 10-year US Treasury yield</t>
        </is>
      </c>
    </row>
    <row r="11">
      <c r="A11" s="6" t="inlineStr">
        <is>
          <t>Equity risk premium (ERP)</t>
        </is>
      </c>
      <c r="B11" s="7" t="n">
        <v>4.5</v>
      </c>
      <c r="C11" s="8" t="inlineStr">
        <is>
          <t>In % — commonly 4–5.5% for US equities</t>
        </is>
      </c>
    </row>
    <row r="12">
      <c r="A12" s="4" t="inlineStr">
        <is>
          <t>CALCULATED</t>
        </is>
      </c>
      <c r="B12" s="5" t="n"/>
      <c r="C12" s="5" t="n"/>
    </row>
    <row r="13">
      <c r="A13" s="6" t="inlineStr">
        <is>
          <t>Cost of equity, Re = Rf + β × ERP</t>
        </is>
      </c>
      <c r="B13" s="5">
        <f>B10+B9*B11</f>
        <v/>
      </c>
      <c r="C13" s="8" t="inlineStr">
        <is>
          <t>%</t>
        </is>
      </c>
    </row>
    <row r="14">
      <c r="A14" s="6" t="inlineStr">
        <is>
          <t>Cost of debt, Rd = interest ÷ debt</t>
        </is>
      </c>
      <c r="B14" s="5">
        <f>IF(B6&gt;0,B7/B6*100,0)</f>
        <v/>
      </c>
      <c r="C14" s="8" t="inlineStr">
        <is>
          <t>%</t>
        </is>
      </c>
    </row>
    <row r="15">
      <c r="A15" s="6" t="inlineStr">
        <is>
          <t>After-tax Rd = Rd × (1 − Tc)</t>
        </is>
      </c>
      <c r="B15" s="5">
        <f>B14*(1-B8/100)</f>
        <v/>
      </c>
      <c r="C15" s="8" t="inlineStr">
        <is>
          <t>%</t>
        </is>
      </c>
    </row>
    <row r="16">
      <c r="A16" s="6" t="inlineStr">
        <is>
          <t>Equity weight, E/V</t>
        </is>
      </c>
      <c r="B16" s="5">
        <f>B5/(B5+B6)</f>
        <v/>
      </c>
      <c r="C16" s="8" t="inlineStr">
        <is>
          <t>fraction</t>
        </is>
      </c>
    </row>
    <row r="17">
      <c r="A17" s="6" t="inlineStr">
        <is>
          <t>Debt weight, D/V</t>
        </is>
      </c>
      <c r="B17" s="5">
        <f>B6/(B5+B6)</f>
        <v/>
      </c>
      <c r="C17" s="8" t="inlineStr">
        <is>
          <t>fraction</t>
        </is>
      </c>
    </row>
    <row r="19">
      <c r="A19" s="9" t="inlineStr">
        <is>
          <t>WACC = (E/V)·Re + (D/V)·Rd·(1−Tc)</t>
        </is>
      </c>
      <c r="B19" s="9">
        <f>B16*B13+B17*B15</f>
        <v/>
      </c>
      <c r="C19" s="2" t="inlineStr">
        <is>
          <t>in %</t>
        </is>
      </c>
    </row>
    <row r="21">
      <c r="A21" s="2" t="inlineStr">
        <is>
          <t>Educational estimate, not investment advice. © MonkStreet — monk.st</t>
        </is>
      </c>
    </row>
  </sheetData>
  <mergeCells count="1">
    <mergeCell ref="A1:C1"/>
  </mergeCells>
  <hyperlinks>
    <hyperlink xmlns:r="http://schemas.openxmlformats.org/officeDocument/2006/relationships" ref="B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2026-07-27T18:40:34Z</dcterms:created>
  <dcterms:modified xsi:type="dcterms:W3CDTF">2026-07-27T18:40:53Z</dcterms:modified>
</cp:coreProperties>
</file>